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mov\Desktop\"/>
    </mc:Choice>
  </mc:AlternateContent>
  <xr:revisionPtr revIDLastSave="0" documentId="13_ncr:1_{937EA8C0-CCD0-4CC6-A25B-C46609280F25}" xr6:coauthVersionLast="45" xr6:coauthVersionMax="45" xr10:uidLastSave="{00000000-0000-0000-0000-000000000000}"/>
  <bookViews>
    <workbookView xWindow="-120" yWindow="-120" windowWidth="20730" windowHeight="11160" xr2:uid="{80C8BB62-C974-433C-8FD3-012153D9BE81}"/>
  </bookViews>
  <sheets>
    <sheet name="IF関数" sheetId="1" r:id="rId1"/>
    <sheet name="IF関数＋AND関数" sheetId="3" r:id="rId2"/>
    <sheet name="IF関数＋OR関数" sheetId="4" r:id="rId3"/>
    <sheet name="IF関数＋AND関数＋OR関数" sheetId="2" r:id="rId4"/>
    <sheet name="IF関数＋AND関数＋OR関数 (練習問題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5" l="1"/>
  <c r="D8" i="5"/>
  <c r="D9" i="5"/>
  <c r="D6" i="5"/>
  <c r="D7" i="2"/>
  <c r="D8" i="2"/>
  <c r="D9" i="2"/>
  <c r="C7" i="1" l="1"/>
  <c r="C8" i="1"/>
  <c r="C9" i="1"/>
  <c r="C6" i="1"/>
  <c r="D6" i="2"/>
  <c r="D7" i="4"/>
  <c r="D8" i="4"/>
  <c r="D9" i="4"/>
  <c r="D6" i="4"/>
  <c r="D7" i="3"/>
  <c r="D8" i="3"/>
  <c r="D9" i="3"/>
  <c r="D6" i="3"/>
</calcChain>
</file>

<file path=xl/sharedStrings.xml><?xml version="1.0" encoding="utf-8"?>
<sst xmlns="http://schemas.openxmlformats.org/spreadsheetml/2006/main" count="39" uniqueCount="22">
  <si>
    <t>英語</t>
    <rPh sb="0" eb="2">
      <t>エイゴ</t>
    </rPh>
    <phoneticPr fontId="1"/>
  </si>
  <si>
    <t>数学</t>
    <rPh sb="0" eb="2">
      <t>スウガク</t>
    </rPh>
    <phoneticPr fontId="1"/>
  </si>
  <si>
    <t>商品A</t>
    <rPh sb="0" eb="2">
      <t>ショウヒン</t>
    </rPh>
    <phoneticPr fontId="1"/>
  </si>
  <si>
    <t>商品B</t>
    <rPh sb="0" eb="2">
      <t>ショウヒン</t>
    </rPh>
    <phoneticPr fontId="1"/>
  </si>
  <si>
    <t>会員番号</t>
    <rPh sb="0" eb="2">
      <t>カイイン</t>
    </rPh>
    <rPh sb="2" eb="4">
      <t>バンゴウ</t>
    </rPh>
    <phoneticPr fontId="1"/>
  </si>
  <si>
    <t>×</t>
    <phoneticPr fontId="1"/>
  </si>
  <si>
    <t>会員レベル</t>
    <rPh sb="0" eb="2">
      <t>カイイン</t>
    </rPh>
    <phoneticPr fontId="1"/>
  </si>
  <si>
    <t>合否</t>
    <rPh sb="0" eb="2">
      <t>ゴウヒ</t>
    </rPh>
    <phoneticPr fontId="1"/>
  </si>
  <si>
    <t>学生番号</t>
    <rPh sb="0" eb="2">
      <t>ガクセイ</t>
    </rPh>
    <rPh sb="2" eb="4">
      <t>バンゴウ</t>
    </rPh>
    <phoneticPr fontId="1"/>
  </si>
  <si>
    <t>① IF関数</t>
    <rPh sb="4" eb="6">
      <t>カンスウ</t>
    </rPh>
    <phoneticPr fontId="1"/>
  </si>
  <si>
    <r>
      <t>もし、英語の点数が80点以上で、</t>
    </r>
    <r>
      <rPr>
        <sz val="14"/>
        <color rgb="FFC00000"/>
        <rFont val="HGS創英角ﾎﾟｯﾌﾟ体"/>
        <family val="3"/>
        <charset val="128"/>
      </rPr>
      <t>さらに</t>
    </r>
    <r>
      <rPr>
        <sz val="14"/>
        <color theme="1"/>
        <rFont val="HGS創英角ﾎﾟｯﾌﾟ体"/>
        <family val="3"/>
        <charset val="128"/>
      </rPr>
      <t>、数学の点数も80点以上であれば合格。そうでなければ不合格</t>
    </r>
    <rPh sb="3" eb="5">
      <t>エイゴ</t>
    </rPh>
    <rPh sb="6" eb="8">
      <t>テンスウ</t>
    </rPh>
    <rPh sb="11" eb="12">
      <t>テン</t>
    </rPh>
    <rPh sb="12" eb="14">
      <t>イジョウ</t>
    </rPh>
    <rPh sb="20" eb="22">
      <t>スウガク</t>
    </rPh>
    <rPh sb="23" eb="25">
      <t>テンスウ</t>
    </rPh>
    <rPh sb="28" eb="29">
      <t>テン</t>
    </rPh>
    <rPh sb="29" eb="31">
      <t>イジョウ</t>
    </rPh>
    <rPh sb="35" eb="37">
      <t>ゴウカク</t>
    </rPh>
    <rPh sb="45" eb="48">
      <t>フゴウカク</t>
    </rPh>
    <phoneticPr fontId="1"/>
  </si>
  <si>
    <r>
      <t>② IF関数＋</t>
    </r>
    <r>
      <rPr>
        <sz val="16"/>
        <color rgb="FFC00000"/>
        <rFont val="HGP創英角ｺﾞｼｯｸUB"/>
        <family val="3"/>
        <charset val="128"/>
      </rPr>
      <t>AND関数</t>
    </r>
    <rPh sb="4" eb="6">
      <t>カンスウ</t>
    </rPh>
    <rPh sb="10" eb="12">
      <t>カンスウ</t>
    </rPh>
    <phoneticPr fontId="1"/>
  </si>
  <si>
    <r>
      <t>③ IF関数＋</t>
    </r>
    <r>
      <rPr>
        <sz val="16"/>
        <color rgb="FF00B050"/>
        <rFont val="HGP創英角ｺﾞｼｯｸUB"/>
        <family val="3"/>
        <charset val="128"/>
      </rPr>
      <t>OR関数</t>
    </r>
    <rPh sb="4" eb="6">
      <t>カンスウ</t>
    </rPh>
    <rPh sb="9" eb="11">
      <t>カンスウ</t>
    </rPh>
    <phoneticPr fontId="1"/>
  </si>
  <si>
    <r>
      <t>もし、英語の点数が80点以上、</t>
    </r>
    <r>
      <rPr>
        <sz val="14"/>
        <color rgb="FF00B050"/>
        <rFont val="HGS創英角ﾎﾟｯﾌﾟ体"/>
        <family val="3"/>
        <charset val="128"/>
      </rPr>
      <t>もしくは</t>
    </r>
    <r>
      <rPr>
        <sz val="14"/>
        <color theme="1"/>
        <rFont val="HGS創英角ﾎﾟｯﾌﾟ体"/>
        <family val="3"/>
        <charset val="128"/>
      </rPr>
      <t>、数学の点数が80点以上であれば合格。そうでなければ不合格</t>
    </r>
    <rPh sb="3" eb="5">
      <t>エイゴ</t>
    </rPh>
    <rPh sb="6" eb="8">
      <t>テンスウ</t>
    </rPh>
    <rPh sb="11" eb="12">
      <t>テン</t>
    </rPh>
    <rPh sb="12" eb="14">
      <t>イジョウ</t>
    </rPh>
    <rPh sb="20" eb="22">
      <t>スウガク</t>
    </rPh>
    <rPh sb="23" eb="25">
      <t>テンスウ</t>
    </rPh>
    <rPh sb="28" eb="29">
      <t>テン</t>
    </rPh>
    <rPh sb="29" eb="31">
      <t>イジョウ</t>
    </rPh>
    <rPh sb="35" eb="37">
      <t>ゴウカク</t>
    </rPh>
    <rPh sb="45" eb="48">
      <t>フゴウカク</t>
    </rPh>
    <phoneticPr fontId="1"/>
  </si>
  <si>
    <t>もし、英語の点数が80点以上であれば合格。そうでなければ不合格</t>
    <rPh sb="3" eb="5">
      <t>エイゴ</t>
    </rPh>
    <rPh sb="6" eb="8">
      <t>テンスウ</t>
    </rPh>
    <rPh sb="11" eb="12">
      <t>テン</t>
    </rPh>
    <rPh sb="12" eb="14">
      <t>イジョウ</t>
    </rPh>
    <rPh sb="18" eb="20">
      <t>ゴウカク</t>
    </rPh>
    <rPh sb="28" eb="31">
      <t>フゴウカク</t>
    </rPh>
    <phoneticPr fontId="1"/>
  </si>
  <si>
    <r>
      <t>もし、英語の点数が80点以上で、</t>
    </r>
    <r>
      <rPr>
        <sz val="14"/>
        <color rgb="FFC00000"/>
        <rFont val="HGS創英角ﾎﾟｯﾌﾟ体"/>
        <family val="3"/>
        <charset val="128"/>
      </rPr>
      <t>さらに</t>
    </r>
    <r>
      <rPr>
        <sz val="14"/>
        <color theme="1"/>
        <rFont val="HGS創英角ﾎﾟｯﾌﾟ体"/>
        <family val="3"/>
        <charset val="128"/>
      </rPr>
      <t>、数学の点数も80点以上であれば飛び級。</t>
    </r>
    <rPh sb="3" eb="5">
      <t>エイゴ</t>
    </rPh>
    <rPh sb="6" eb="8">
      <t>テンスウ</t>
    </rPh>
    <rPh sb="11" eb="12">
      <t>テン</t>
    </rPh>
    <rPh sb="12" eb="14">
      <t>イジョウ</t>
    </rPh>
    <rPh sb="20" eb="22">
      <t>スウガク</t>
    </rPh>
    <rPh sb="23" eb="25">
      <t>テンスウ</t>
    </rPh>
    <rPh sb="28" eb="29">
      <t>テン</t>
    </rPh>
    <rPh sb="29" eb="31">
      <t>イジョウ</t>
    </rPh>
    <rPh sb="35" eb="36">
      <t>ト</t>
    </rPh>
    <rPh sb="37" eb="38">
      <t>キュウ</t>
    </rPh>
    <phoneticPr fontId="1"/>
  </si>
  <si>
    <t>○</t>
  </si>
  <si>
    <t>○</t>
    <phoneticPr fontId="1"/>
  </si>
  <si>
    <r>
      <t>もし、商品Aが○で、</t>
    </r>
    <r>
      <rPr>
        <sz val="14"/>
        <color rgb="FFC00000"/>
        <rFont val="HGS創英角ﾎﾟｯﾌﾟ体"/>
        <family val="3"/>
        <charset val="128"/>
      </rPr>
      <t>さらに</t>
    </r>
    <r>
      <rPr>
        <sz val="14"/>
        <color theme="1"/>
        <rFont val="HGS創英角ﾎﾟｯﾌﾟ体"/>
        <family val="3"/>
        <charset val="128"/>
      </rPr>
      <t>、商品Bも○であればゴールド会員。</t>
    </r>
    <rPh sb="3" eb="5">
      <t>ショウヒン</t>
    </rPh>
    <rPh sb="14" eb="16">
      <t>ショウヒン</t>
    </rPh>
    <rPh sb="27" eb="29">
      <t>カイイン</t>
    </rPh>
    <phoneticPr fontId="1"/>
  </si>
  <si>
    <r>
      <t>もし、商品Aが○で、</t>
    </r>
    <r>
      <rPr>
        <sz val="14"/>
        <color rgb="FF00B050"/>
        <rFont val="HGS創英角ﾎﾟｯﾌﾟ体"/>
        <family val="3"/>
        <charset val="128"/>
      </rPr>
      <t>もしくは</t>
    </r>
    <r>
      <rPr>
        <sz val="14"/>
        <color theme="1"/>
        <rFont val="HGS創英角ﾎﾟｯﾌﾟ体"/>
        <family val="3"/>
        <charset val="128"/>
      </rPr>
      <t>、商品Bが○であればシルバー会員。そうでなければ見込客様</t>
    </r>
    <rPh sb="3" eb="5">
      <t>ショウヒン</t>
    </rPh>
    <rPh sb="15" eb="17">
      <t>ショウヒン</t>
    </rPh>
    <rPh sb="28" eb="30">
      <t>カイイン</t>
    </rPh>
    <rPh sb="38" eb="40">
      <t>ミコ</t>
    </rPh>
    <rPh sb="40" eb="41">
      <t>キャク</t>
    </rPh>
    <rPh sb="41" eb="42">
      <t>サマ</t>
    </rPh>
    <phoneticPr fontId="1"/>
  </si>
  <si>
    <r>
      <t>④ IF関数＋</t>
    </r>
    <r>
      <rPr>
        <sz val="16"/>
        <color rgb="FFC00000"/>
        <rFont val="HGP創英角ｺﾞｼｯｸUB"/>
        <family val="3"/>
        <charset val="128"/>
      </rPr>
      <t>AND関数</t>
    </r>
    <r>
      <rPr>
        <sz val="16"/>
        <color theme="1"/>
        <rFont val="HGP創英角ｺﾞｼｯｸUB"/>
        <family val="3"/>
        <charset val="128"/>
      </rPr>
      <t>＋</t>
    </r>
    <r>
      <rPr>
        <sz val="16"/>
        <color rgb="FF00B050"/>
        <rFont val="HGP創英角ｺﾞｼｯｸUB"/>
        <family val="3"/>
        <charset val="128"/>
      </rPr>
      <t>OR関数</t>
    </r>
    <rPh sb="4" eb="6">
      <t>カンスウ</t>
    </rPh>
    <rPh sb="15" eb="17">
      <t>カンスウ</t>
    </rPh>
    <phoneticPr fontId="1"/>
  </si>
  <si>
    <r>
      <t>⑤ IF関数＋</t>
    </r>
    <r>
      <rPr>
        <sz val="16"/>
        <color rgb="FFC00000"/>
        <rFont val="HGP創英角ｺﾞｼｯｸUB"/>
        <family val="3"/>
        <charset val="128"/>
      </rPr>
      <t>AND関数</t>
    </r>
    <r>
      <rPr>
        <sz val="16"/>
        <color theme="1"/>
        <rFont val="HGP創英角ｺﾞｼｯｸUB"/>
        <family val="3"/>
        <charset val="128"/>
      </rPr>
      <t>＋</t>
    </r>
    <r>
      <rPr>
        <sz val="16"/>
        <color rgb="FF00B050"/>
        <rFont val="HGP創英角ｺﾞｼｯｸUB"/>
        <family val="3"/>
        <charset val="128"/>
      </rPr>
      <t>OR関数　</t>
    </r>
    <r>
      <rPr>
        <sz val="16"/>
        <color theme="1"/>
        <rFont val="HGP創英角ｺﾞｼｯｸUB"/>
        <family val="3"/>
        <charset val="128"/>
      </rPr>
      <t>（練習問題）</t>
    </r>
    <rPh sb="4" eb="6">
      <t>カンスウ</t>
    </rPh>
    <rPh sb="15" eb="17">
      <t>カンスウ</t>
    </rPh>
    <rPh sb="19" eb="21">
      <t>レンシュウ</t>
    </rPh>
    <rPh sb="21" eb="23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</si>
</sst>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創英角ｺﾞｼｯｸUB"/>
      <family val="3"/>
      <charset val="128"/>
    </font>
    <font>
      <sz val="14"/>
      <color theme="1"/>
      <name val="HGS創英角ﾎﾟｯﾌﾟ体"/>
      <family val="3"/>
      <charset val="128"/>
    </font>
    <font>
      <sz val="14"/>
      <color rgb="FFC00000"/>
      <name val="HGS創英角ﾎﾟｯﾌﾟ体"/>
      <family val="3"/>
      <charset val="128"/>
    </font>
    <font>
      <sz val="16"/>
      <color rgb="FFC00000"/>
      <name val="HGP創英角ｺﾞｼｯｸUB"/>
      <family val="3"/>
      <charset val="128"/>
    </font>
    <font>
      <sz val="16"/>
      <color rgb="FF00B050"/>
      <name val="HGP創英角ｺﾞｼｯｸUB"/>
      <family val="3"/>
      <charset val="128"/>
    </font>
    <font>
      <sz val="14"/>
      <color rgb="FF00B050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2D2B-1EE8-4FCF-B16A-DFA0983A133B}">
  <dimension ref="A1:F9"/>
  <sheetViews>
    <sheetView tabSelected="1" workbookViewId="0">
      <selection sqref="A1:F1"/>
    </sheetView>
  </sheetViews>
  <sheetFormatPr defaultRowHeight="18.75" x14ac:dyDescent="0.4"/>
  <cols>
    <col min="3" max="3" width="13" bestFit="1" customWidth="1"/>
  </cols>
  <sheetData>
    <row r="1" spans="1:6" ht="30" customHeight="1" x14ac:dyDescent="0.4">
      <c r="A1" s="3" t="s">
        <v>9</v>
      </c>
      <c r="B1" s="3"/>
      <c r="C1" s="3"/>
      <c r="D1" s="3"/>
      <c r="E1" s="3"/>
      <c r="F1" s="3"/>
    </row>
    <row r="2" spans="1:6" ht="30" customHeight="1" x14ac:dyDescent="0.4">
      <c r="A2" s="2" t="s">
        <v>14</v>
      </c>
      <c r="C2" s="2"/>
    </row>
    <row r="3" spans="1:6" ht="30" customHeight="1" x14ac:dyDescent="0.4">
      <c r="A3" s="2"/>
      <c r="C3" s="2"/>
    </row>
    <row r="5" spans="1:6" x14ac:dyDescent="0.4">
      <c r="A5" s="1" t="s">
        <v>8</v>
      </c>
      <c r="B5" s="1" t="s">
        <v>0</v>
      </c>
      <c r="C5" s="1" t="s">
        <v>7</v>
      </c>
    </row>
    <row r="6" spans="1:6" x14ac:dyDescent="0.4">
      <c r="A6" s="1">
        <v>1</v>
      </c>
      <c r="B6" s="1">
        <v>80</v>
      </c>
      <c r="C6" s="1" t="str">
        <f>IF(B6&gt;=80,"合格","不合格")</f>
        <v>合格</v>
      </c>
    </row>
    <row r="7" spans="1:6" x14ac:dyDescent="0.4">
      <c r="A7" s="1">
        <v>2</v>
      </c>
      <c r="B7" s="1">
        <v>40</v>
      </c>
      <c r="C7" s="1" t="str">
        <f t="shared" ref="C7:C9" si="0">IF(B7&gt;=80,"合格","不合格")</f>
        <v>不合格</v>
      </c>
    </row>
    <row r="8" spans="1:6" x14ac:dyDescent="0.4">
      <c r="A8" s="1">
        <v>3</v>
      </c>
      <c r="B8" s="1">
        <v>90</v>
      </c>
      <c r="C8" s="1" t="str">
        <f t="shared" si="0"/>
        <v>合格</v>
      </c>
    </row>
    <row r="9" spans="1:6" x14ac:dyDescent="0.4">
      <c r="A9" s="1">
        <v>4</v>
      </c>
      <c r="B9" s="1">
        <v>50</v>
      </c>
      <c r="C9" s="1" t="str">
        <f t="shared" si="0"/>
        <v>不合格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A4582-9DF9-424F-8FD9-E858B7181179}">
  <dimension ref="A1:F9"/>
  <sheetViews>
    <sheetView workbookViewId="0">
      <selection sqref="A1:F1"/>
    </sheetView>
  </sheetViews>
  <sheetFormatPr defaultRowHeight="18.75" x14ac:dyDescent="0.4"/>
  <cols>
    <col min="4" max="4" width="13" bestFit="1" customWidth="1"/>
  </cols>
  <sheetData>
    <row r="1" spans="1:6" ht="30" customHeight="1" x14ac:dyDescent="0.4">
      <c r="A1" s="3" t="s">
        <v>11</v>
      </c>
      <c r="B1" s="3"/>
      <c r="C1" s="3"/>
      <c r="D1" s="3"/>
      <c r="E1" s="3"/>
      <c r="F1" s="3"/>
    </row>
    <row r="2" spans="1:6" ht="30" customHeight="1" x14ac:dyDescent="0.4">
      <c r="A2" s="2" t="s">
        <v>10</v>
      </c>
      <c r="C2" s="2"/>
    </row>
    <row r="3" spans="1:6" ht="30" customHeight="1" x14ac:dyDescent="0.4">
      <c r="A3" s="2"/>
      <c r="C3" s="2"/>
    </row>
    <row r="5" spans="1:6" x14ac:dyDescent="0.4">
      <c r="A5" s="1" t="s">
        <v>8</v>
      </c>
      <c r="B5" s="1" t="s">
        <v>0</v>
      </c>
      <c r="C5" s="1" t="s">
        <v>1</v>
      </c>
      <c r="D5" s="1" t="s">
        <v>7</v>
      </c>
    </row>
    <row r="6" spans="1:6" x14ac:dyDescent="0.4">
      <c r="A6" s="1">
        <v>1</v>
      </c>
      <c r="B6" s="1">
        <v>80</v>
      </c>
      <c r="C6" s="1">
        <v>80</v>
      </c>
      <c r="D6" s="1" t="str">
        <f>IF(AND(B6&gt;=80,C6&gt;=80),"合格","不合格")</f>
        <v>合格</v>
      </c>
    </row>
    <row r="7" spans="1:6" x14ac:dyDescent="0.4">
      <c r="A7" s="1">
        <v>2</v>
      </c>
      <c r="B7" s="1">
        <v>40</v>
      </c>
      <c r="C7" s="1">
        <v>80</v>
      </c>
      <c r="D7" s="1" t="str">
        <f t="shared" ref="D7:D9" si="0">IF(AND(B7&gt;=80,C7&gt;=80),"合格","不合格")</f>
        <v>不合格</v>
      </c>
    </row>
    <row r="8" spans="1:6" x14ac:dyDescent="0.4">
      <c r="A8" s="1">
        <v>3</v>
      </c>
      <c r="B8" s="1">
        <v>90</v>
      </c>
      <c r="C8" s="1">
        <v>30</v>
      </c>
      <c r="D8" s="1" t="str">
        <f t="shared" si="0"/>
        <v>不合格</v>
      </c>
    </row>
    <row r="9" spans="1:6" x14ac:dyDescent="0.4">
      <c r="A9" s="1">
        <v>4</v>
      </c>
      <c r="B9" s="1">
        <v>50</v>
      </c>
      <c r="C9" s="1">
        <v>50</v>
      </c>
      <c r="D9" s="1" t="str">
        <f t="shared" si="0"/>
        <v>不合格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AA0B-E564-46B7-9D2E-DF96EC08E865}">
  <dimension ref="A1:F9"/>
  <sheetViews>
    <sheetView workbookViewId="0">
      <selection sqref="A1:F1"/>
    </sheetView>
  </sheetViews>
  <sheetFormatPr defaultRowHeight="18.75" x14ac:dyDescent="0.4"/>
  <cols>
    <col min="4" max="4" width="13" bestFit="1" customWidth="1"/>
  </cols>
  <sheetData>
    <row r="1" spans="1:6" ht="30" customHeight="1" x14ac:dyDescent="0.4">
      <c r="A1" s="3" t="s">
        <v>12</v>
      </c>
      <c r="B1" s="3"/>
      <c r="C1" s="3"/>
      <c r="D1" s="3"/>
      <c r="E1" s="3"/>
      <c r="F1" s="3"/>
    </row>
    <row r="2" spans="1:6" ht="30" customHeight="1" x14ac:dyDescent="0.4">
      <c r="A2" s="2" t="s">
        <v>13</v>
      </c>
      <c r="C2" s="2"/>
    </row>
    <row r="3" spans="1:6" ht="30" customHeight="1" x14ac:dyDescent="0.4">
      <c r="A3" s="2"/>
      <c r="C3" s="2"/>
    </row>
    <row r="5" spans="1:6" x14ac:dyDescent="0.4">
      <c r="A5" s="1" t="s">
        <v>8</v>
      </c>
      <c r="B5" s="1" t="s">
        <v>0</v>
      </c>
      <c r="C5" s="1" t="s">
        <v>1</v>
      </c>
      <c r="D5" s="1" t="s">
        <v>7</v>
      </c>
    </row>
    <row r="6" spans="1:6" x14ac:dyDescent="0.4">
      <c r="A6" s="1">
        <v>1</v>
      </c>
      <c r="B6" s="1">
        <v>80</v>
      </c>
      <c r="C6" s="1">
        <v>80</v>
      </c>
      <c r="D6" s="1" t="str">
        <f>IF(OR(B6&gt;=80,C6&gt;=80),"合格","不合格")</f>
        <v>合格</v>
      </c>
    </row>
    <row r="7" spans="1:6" x14ac:dyDescent="0.4">
      <c r="A7" s="1">
        <v>2</v>
      </c>
      <c r="B7" s="1">
        <v>40</v>
      </c>
      <c r="C7" s="1">
        <v>80</v>
      </c>
      <c r="D7" s="1" t="str">
        <f t="shared" ref="D7:D9" si="0">IF(OR(B7&gt;=80,C7&gt;=80),"合格","不合格")</f>
        <v>合格</v>
      </c>
    </row>
    <row r="8" spans="1:6" x14ac:dyDescent="0.4">
      <c r="A8" s="1">
        <v>3</v>
      </c>
      <c r="B8" s="1">
        <v>90</v>
      </c>
      <c r="C8" s="1">
        <v>30</v>
      </c>
      <c r="D8" s="1" t="str">
        <f t="shared" si="0"/>
        <v>合格</v>
      </c>
    </row>
    <row r="9" spans="1:6" x14ac:dyDescent="0.4">
      <c r="A9" s="1">
        <v>4</v>
      </c>
      <c r="B9" s="1">
        <v>50</v>
      </c>
      <c r="C9" s="1">
        <v>50</v>
      </c>
      <c r="D9" s="1" t="str">
        <f t="shared" si="0"/>
        <v>不合格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3BBE-5DDD-4996-84D7-7B9AB9317E72}">
  <dimension ref="A1:F9"/>
  <sheetViews>
    <sheetView workbookViewId="0">
      <selection sqref="A1:F1"/>
    </sheetView>
  </sheetViews>
  <sheetFormatPr defaultRowHeight="18.75" x14ac:dyDescent="0.4"/>
  <cols>
    <col min="4" max="4" width="13" bestFit="1" customWidth="1"/>
  </cols>
  <sheetData>
    <row r="1" spans="1:6" ht="30" customHeight="1" x14ac:dyDescent="0.4">
      <c r="A1" s="3" t="s">
        <v>20</v>
      </c>
      <c r="B1" s="3"/>
      <c r="C1" s="3"/>
      <c r="D1" s="3"/>
      <c r="E1" s="3"/>
      <c r="F1" s="3"/>
    </row>
    <row r="2" spans="1:6" ht="30" customHeight="1" x14ac:dyDescent="0.4">
      <c r="A2" s="2" t="s">
        <v>15</v>
      </c>
      <c r="C2" s="2"/>
    </row>
    <row r="3" spans="1:6" ht="30" customHeight="1" x14ac:dyDescent="0.4">
      <c r="A3" s="2" t="s">
        <v>13</v>
      </c>
      <c r="C3" s="2"/>
    </row>
    <row r="5" spans="1:6" x14ac:dyDescent="0.4">
      <c r="A5" s="1" t="s">
        <v>8</v>
      </c>
      <c r="B5" s="1" t="s">
        <v>0</v>
      </c>
      <c r="C5" s="1" t="s">
        <v>1</v>
      </c>
      <c r="D5" s="1" t="s">
        <v>7</v>
      </c>
    </row>
    <row r="6" spans="1:6" x14ac:dyDescent="0.4">
      <c r="A6" s="1">
        <v>1</v>
      </c>
      <c r="B6" s="1">
        <v>80</v>
      </c>
      <c r="C6" s="1">
        <v>80</v>
      </c>
      <c r="D6" s="1" t="str">
        <f>IF(AND(B6&gt;=80,C6&gt;=80),"飛び級",IF(OR(B6&gt;=80,C6&gt;=80),"合格","不合格"))</f>
        <v>飛び級</v>
      </c>
    </row>
    <row r="7" spans="1:6" x14ac:dyDescent="0.4">
      <c r="A7" s="1">
        <v>2</v>
      </c>
      <c r="B7" s="1">
        <v>40</v>
      </c>
      <c r="C7" s="1">
        <v>80</v>
      </c>
      <c r="D7" s="1" t="str">
        <f t="shared" ref="D7:D9" si="0">IF(AND(B7&gt;=80,C7&gt;=80),"飛び級",IF(OR(B7&gt;=80,C7&gt;=80),"合格","不合格"))</f>
        <v>合格</v>
      </c>
    </row>
    <row r="8" spans="1:6" x14ac:dyDescent="0.4">
      <c r="A8" s="1">
        <v>3</v>
      </c>
      <c r="B8" s="1">
        <v>90</v>
      </c>
      <c r="C8" s="1">
        <v>30</v>
      </c>
      <c r="D8" s="1" t="str">
        <f t="shared" si="0"/>
        <v>合格</v>
      </c>
    </row>
    <row r="9" spans="1:6" x14ac:dyDescent="0.4">
      <c r="A9" s="1">
        <v>4</v>
      </c>
      <c r="B9" s="1">
        <v>50</v>
      </c>
      <c r="C9" s="1">
        <v>50</v>
      </c>
      <c r="D9" s="1" t="str">
        <f t="shared" si="0"/>
        <v>不合格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F720-5E4B-4747-A3C3-829E58C2C6E1}">
  <dimension ref="A1:F9"/>
  <sheetViews>
    <sheetView workbookViewId="0">
      <selection sqref="A1:F1"/>
    </sheetView>
  </sheetViews>
  <sheetFormatPr defaultRowHeight="18.75" x14ac:dyDescent="0.4"/>
  <cols>
    <col min="4" max="4" width="13" bestFit="1" customWidth="1"/>
  </cols>
  <sheetData>
    <row r="1" spans="1:6" ht="30" customHeight="1" x14ac:dyDescent="0.4">
      <c r="A1" s="3" t="s">
        <v>21</v>
      </c>
      <c r="B1" s="3"/>
      <c r="C1" s="3"/>
      <c r="D1" s="3"/>
      <c r="E1" s="3"/>
      <c r="F1" s="3"/>
    </row>
    <row r="2" spans="1:6" ht="30" customHeight="1" x14ac:dyDescent="0.4">
      <c r="A2" s="2" t="s">
        <v>18</v>
      </c>
      <c r="C2" s="2"/>
    </row>
    <row r="3" spans="1:6" ht="30" customHeight="1" x14ac:dyDescent="0.4">
      <c r="A3" s="2" t="s">
        <v>19</v>
      </c>
      <c r="C3" s="2"/>
    </row>
    <row r="5" spans="1:6" x14ac:dyDescent="0.4">
      <c r="A5" s="1" t="s">
        <v>4</v>
      </c>
      <c r="B5" s="1" t="s">
        <v>2</v>
      </c>
      <c r="C5" s="1" t="s">
        <v>3</v>
      </c>
      <c r="D5" s="1" t="s">
        <v>6</v>
      </c>
    </row>
    <row r="6" spans="1:6" x14ac:dyDescent="0.4">
      <c r="A6" s="1">
        <v>1</v>
      </c>
      <c r="B6" s="1" t="s">
        <v>16</v>
      </c>
      <c r="C6" s="1" t="s">
        <v>16</v>
      </c>
      <c r="D6" s="1" t="str">
        <f>IF(AND(B6="○",C6="○"),"ゴールド会員",IF(OR(B6="○",C6="○"),"シルバー会員","見込客様"))</f>
        <v>ゴールド会員</v>
      </c>
    </row>
    <row r="7" spans="1:6" x14ac:dyDescent="0.4">
      <c r="A7" s="1">
        <v>2</v>
      </c>
      <c r="B7" s="1" t="s">
        <v>16</v>
      </c>
      <c r="C7" s="1" t="s">
        <v>5</v>
      </c>
      <c r="D7" s="1" t="str">
        <f t="shared" ref="D7:D9" si="0">IF(AND(B7="○",C7="○"),"ゴールド会員",IF(OR(B7="○",C7="○"),"シルバー会員","見込客様"))</f>
        <v>シルバー会員</v>
      </c>
    </row>
    <row r="8" spans="1:6" x14ac:dyDescent="0.4">
      <c r="A8" s="1">
        <v>3</v>
      </c>
      <c r="B8" s="1" t="s">
        <v>5</v>
      </c>
      <c r="C8" s="1" t="s">
        <v>17</v>
      </c>
      <c r="D8" s="1" t="str">
        <f t="shared" si="0"/>
        <v>シルバー会員</v>
      </c>
    </row>
    <row r="9" spans="1:6" x14ac:dyDescent="0.4">
      <c r="A9" s="1">
        <v>4</v>
      </c>
      <c r="B9" s="1" t="s">
        <v>5</v>
      </c>
      <c r="C9" s="1" t="s">
        <v>5</v>
      </c>
      <c r="D9" s="1" t="str">
        <f t="shared" si="0"/>
        <v>見込客様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IF関数</vt:lpstr>
      <vt:lpstr>IF関数＋AND関数</vt:lpstr>
      <vt:lpstr>IF関数＋OR関数</vt:lpstr>
      <vt:lpstr>IF関数＋AND関数＋OR関数</vt:lpstr>
      <vt:lpstr>IF関数＋AND関数＋OR関数 (練習問題)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初谷優</dc:creator>
  <cp:lastModifiedBy>初谷優</cp:lastModifiedBy>
  <dcterms:created xsi:type="dcterms:W3CDTF">2020-05-06T20:28:17Z</dcterms:created>
  <dcterms:modified xsi:type="dcterms:W3CDTF">2020-05-10T01:58:48Z</dcterms:modified>
</cp:coreProperties>
</file>